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defaultThemeVersion="166925"/>
  <mc:AlternateContent xmlns:mc="http://schemas.openxmlformats.org/markup-compatibility/2006">
    <mc:Choice Requires="x15">
      <x15ac:absPath xmlns:x15ac="http://schemas.microsoft.com/office/spreadsheetml/2010/11/ac" url="C:\Users\rambe\Desktop\lovabe\ALEX_YPA\"/>
    </mc:Choice>
  </mc:AlternateContent>
  <xr:revisionPtr revIDLastSave="0" documentId="10_ncr:100000_{0DE2E448-FA39-4F7A-8031-9B73A8A317B7}" xr6:coauthVersionLast="31" xr6:coauthVersionMax="31" xr10:uidLastSave="{00000000-0000-0000-0000-000000000000}"/>
  <bookViews>
    <workbookView xWindow="0" yWindow="0" windowWidth="23040" windowHeight="8232" activeTab="1" xr2:uid="{00000000-000D-0000-FFFF-FFFF00000000}"/>
  </bookViews>
  <sheets>
    <sheet name="Grille de Notation Consensuelle" sheetId="1" r:id="rId1"/>
    <sheet name="Apercu du Plan d'Action" sheetId="3" r:id="rId2"/>
    <sheet name="Participants" sheetId="2" r:id="rId3"/>
  </sheets>
  <calcPr calcId="17901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83" i="1" l="1"/>
  <c r="B82" i="1" l="1"/>
  <c r="B69" i="1"/>
  <c r="B59" i="1"/>
  <c r="B48" i="1"/>
  <c r="B44" i="1"/>
  <c r="B38" i="1"/>
  <c r="B34" i="1"/>
  <c r="B25" i="1"/>
  <c r="B16" i="1"/>
  <c r="B10" i="1" l="1"/>
  <c r="B17" i="1" s="1"/>
  <c r="B55" i="1"/>
  <c r="B60" i="1" s="1"/>
  <c r="B76" i="1"/>
</calcChain>
</file>

<file path=xl/sharedStrings.xml><?xml version="1.0" encoding="utf-8"?>
<sst xmlns="http://schemas.openxmlformats.org/spreadsheetml/2006/main" count="117" uniqueCount="104">
  <si>
    <t xml:space="preserve">1A.1 </t>
  </si>
  <si>
    <t xml:space="preserve">1A.2 </t>
  </si>
  <si>
    <t xml:space="preserve">1A.3 </t>
  </si>
  <si>
    <t xml:space="preserve">1A.4 </t>
  </si>
  <si>
    <t>Action</t>
  </si>
  <si>
    <t>Date</t>
  </si>
  <si>
    <t>Contribution</t>
  </si>
  <si>
    <t xml:space="preserve">1B.1 </t>
  </si>
  <si>
    <t xml:space="preserve">1B.2 </t>
  </si>
  <si>
    <t xml:space="preserve">1B.3 </t>
  </si>
  <si>
    <t>2 Contribution</t>
  </si>
  <si>
    <t xml:space="preserve">2A.1 </t>
  </si>
  <si>
    <t xml:space="preserve">2A.2 </t>
  </si>
  <si>
    <t xml:space="preserve">2A.3 </t>
  </si>
  <si>
    <t xml:space="preserve">3A.1 </t>
  </si>
  <si>
    <t xml:space="preserve">3A.2 </t>
  </si>
  <si>
    <t xml:space="preserve">3A.3 </t>
  </si>
  <si>
    <t xml:space="preserve">3A.4 </t>
  </si>
  <si>
    <t xml:space="preserve">3B.1 </t>
  </si>
  <si>
    <t xml:space="preserve">3B.2 </t>
  </si>
  <si>
    <t xml:space="preserve">3C.1 </t>
  </si>
  <si>
    <t xml:space="preserve">3C.2 </t>
  </si>
  <si>
    <t xml:space="preserve">3C.3 </t>
  </si>
  <si>
    <t xml:space="preserve">3C.4 </t>
  </si>
  <si>
    <t xml:space="preserve">3D.1 </t>
  </si>
  <si>
    <t xml:space="preserve">3D.2 </t>
  </si>
  <si>
    <t xml:space="preserve">3E.1 </t>
  </si>
  <si>
    <t xml:space="preserve">3E.2 </t>
  </si>
  <si>
    <t xml:space="preserve">3E.3 </t>
  </si>
  <si>
    <t xml:space="preserve">3E.4 </t>
  </si>
  <si>
    <t xml:space="preserve">3E.5 </t>
  </si>
  <si>
    <t xml:space="preserve">3F.1 </t>
  </si>
  <si>
    <t xml:space="preserve">3F.2 </t>
  </si>
  <si>
    <t xml:space="preserve">4A.1 </t>
  </si>
  <si>
    <t xml:space="preserve">4A.2 </t>
  </si>
  <si>
    <t xml:space="preserve">4A.3 </t>
  </si>
  <si>
    <t xml:space="preserve">4A.4 </t>
  </si>
  <si>
    <t xml:space="preserve">4B.1 </t>
  </si>
  <si>
    <t xml:space="preserve">4B.2 </t>
  </si>
  <si>
    <t xml:space="preserve">4B.3 </t>
  </si>
  <si>
    <t xml:space="preserve">4B.4 </t>
  </si>
  <si>
    <t xml:space="preserve">4B.5 </t>
  </si>
  <si>
    <t xml:space="preserve">4C.1 </t>
  </si>
  <si>
    <t xml:space="preserve">4C.2 </t>
  </si>
  <si>
    <t xml:space="preserve">4C.3 </t>
  </si>
  <si>
    <t xml:space="preserve">4C.4 </t>
  </si>
  <si>
    <t>1A.5</t>
  </si>
  <si>
    <t>1A.6</t>
  </si>
  <si>
    <t>1B.4</t>
  </si>
  <si>
    <t>1.A.4</t>
  </si>
  <si>
    <t>M</t>
  </si>
  <si>
    <t>Norme</t>
  </si>
  <si>
    <t>Domaine</t>
  </si>
  <si>
    <t>Personne Responsable</t>
  </si>
  <si>
    <t>Ressources et Appui Technique</t>
  </si>
  <si>
    <t>Statut</t>
  </si>
  <si>
    <t>en cours</t>
  </si>
  <si>
    <t>Réviser notre programme d’engagement civique pour qu’au lieu d’un programme pour tous nos jeunes, il y ait des activités plus intellectuellement stimulantes ou motivantes pour les 18-22 ans et pour les plus jeunes, et plus d’activités sur la façon de gérer leurs émotions.</t>
  </si>
  <si>
    <t>F/M/E</t>
  </si>
  <si>
    <t xml:space="preserve"> Comment créer un plan d'action ?</t>
  </si>
  <si>
    <t>Niveau de Priorité</t>
  </si>
  <si>
    <t>Activités de Suivi</t>
  </si>
  <si>
    <t xml:space="preserve"> mm/jj/année</t>
  </si>
  <si>
    <t>John Smith; Programme Coordinateur</t>
  </si>
  <si>
    <t>Capacité organisationnelle</t>
  </si>
  <si>
    <t>Environnement favorable</t>
  </si>
  <si>
    <t>Note/Score</t>
  </si>
  <si>
    <t xml:space="preserve">Note/Score moyen(ne) de 1A </t>
  </si>
  <si>
    <t>Note/Score moyen(ne) de 1B</t>
  </si>
  <si>
    <t>Note/Score moyen(ne) de Contribution</t>
  </si>
  <si>
    <t xml:space="preserve">Note/Score moyen(ne) de 3A </t>
  </si>
  <si>
    <t>Note/Score moyen(ne) de 3B</t>
  </si>
  <si>
    <t>Note/Score moyen(ne) de 3C</t>
  </si>
  <si>
    <t xml:space="preserve">Note/Score moyen(ne) de 3D </t>
  </si>
  <si>
    <t xml:space="preserve">Note/Score moyen(ne) de 3E </t>
  </si>
  <si>
    <t>Note/Score moyen(ne) de 3F</t>
  </si>
  <si>
    <t>Note/Score moyen(ne) de 4A</t>
  </si>
  <si>
    <t>Note/Score moyen(ne) de 4B</t>
  </si>
  <si>
    <t>Note/Score moyen(ne) de 4C</t>
  </si>
  <si>
    <t>Preuve Spécifique</t>
  </si>
  <si>
    <t>Action Recommandée</t>
  </si>
  <si>
    <t>3 Environnement favorable</t>
  </si>
  <si>
    <t>3 D Normes, attentes, et perceptions positives</t>
  </si>
  <si>
    <t>Note/Score moyen(ne) Environnement favorable</t>
  </si>
  <si>
    <t>4B Ressources Humaines</t>
  </si>
  <si>
    <t>3 C Appartenance et Adhésion</t>
  </si>
  <si>
    <t>3 E Espace sûr</t>
  </si>
  <si>
    <t>3 F Accès et intégration au sein de la famille, de la communauté, et du programme</t>
  </si>
  <si>
    <t>4 Capacité organisationnelle</t>
  </si>
  <si>
    <t xml:space="preserve">Note/Score moyen(ne) de Capacité organisationnelle </t>
  </si>
  <si>
    <t>I did not find any text in this sheet</t>
  </si>
  <si>
    <t>Atouts et Agence</t>
  </si>
  <si>
    <t>Version actuelle du curriculum;
activités à partir d'internet</t>
  </si>
  <si>
    <t xml:space="preserve">Commencez votre session de plan d’action en utilisant les questions de réflexion pour décider sur quels domaines de votre programme vous souhaitez vous concentrer. Vous pouvez décider de vous concentrer sur un domaine ou de choisir 2-3 normes pourchaque domaine.
Lorsque le groupe a décidé des normes sur lesquelles l'amélioration va être axée, entrez les chiffres dans la première colonne. 
1. Pour décider d’une action, examinez les exemples sous le(s) niveau(x) supérieur(s) et décidez quelles actions pourriez-vous intégrer dans votre programme ? 
2. Écrivez cet exemple sous la colonne Action. 
3. Pour chaque action, choisissez un point de contact pour cette action et identifiez les ressources (financières ou techniques) qui sont disponibles pour vous aider à l'accomplir. 
4. En tant que groupe, décider si les actions sont de priorité élevée (E), moyenne (M) ou faible (F) et fixer une date limite. 
Remarque : Il est utile d’organiser des enregistrements avec le groupe pour aider les gens à être responsables de l’action sur laquelle ils travaillent.
**Pour plus d’indications, voir l’exemple en rouge ci-dessous.
</t>
  </si>
  <si>
    <t>Date Limite</t>
  </si>
  <si>
    <t>1 Atouts et Agence</t>
  </si>
  <si>
    <t>1A. Conception de programme pour le développement des compétences des jeunes</t>
  </si>
  <si>
    <t>3A Relations saines et liens - Relations entre les jeunes et les adultes</t>
  </si>
  <si>
    <t xml:space="preserve">4A Gouvernance et Structure </t>
  </si>
  <si>
    <t>3 B Relations saines et liens - Relations entre pairs</t>
  </si>
  <si>
    <t xml:space="preserve">2A Participation et contribution des jeunes </t>
  </si>
  <si>
    <t>1B Pratiques du facilitateur et du personnel pour le développement des compétences des jeunes</t>
  </si>
  <si>
    <t>Note/Score Moyen(ne)Atouts et Agence</t>
  </si>
  <si>
    <t>4C Gestion et suivi des performances antérieures, évaluation et apprentissage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</si>
</sst>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1"/>
      <name val="Times New Roman"/>
      <family val="1"/>
    </font>
    <font>
      <sz val="12"/>
      <color theme="1"/>
      <name val="Times New Roman"/>
      <family val="1"/>
    </font>
    <font>
      <sz val="12"/>
      <color rgb="FF000000"/>
      <name val="Times New Roman"/>
      <family val="1"/>
    </font>
    <font>
      <b/>
      <sz val="12"/>
      <color rgb="FF000000"/>
      <name val="Times New Roman"/>
      <family val="1"/>
    </font>
    <font>
      <sz val="12"/>
      <name val="Times New Roman"/>
      <family val="1"/>
    </font>
    <font>
      <b/>
      <sz val="12"/>
      <name val="Times New Roman"/>
      <family val="1"/>
    </font>
    <font>
      <u/>
      <sz val="11"/>
      <color theme="11"/>
      <name val="Calibri"/>
      <family val="2"/>
      <scheme val="minor"/>
    </font>
    <font>
      <u/>
      <sz val="11"/>
      <color theme="10"/>
      <name val="Calibri"/>
      <family val="2"/>
      <scheme val="minor"/>
    </font>
    <font>
      <sz val="12"/>
      <color rgb="FFFF0000"/>
      <name val="Times New Roman"/>
      <family val="1"/>
    </font>
    <font>
      <sz val="20"/>
      <color rgb="FFFF0000"/>
      <name val="Calibri"/>
      <family val="2"/>
      <scheme val="minor"/>
    </font>
  </fonts>
  <fills count="7">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1">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58">
    <xf numFmtId="0" fontId="0" fillId="0" borderId="0" xfId="0"/>
    <xf numFmtId="0" fontId="1" fillId="2" borderId="1" xfId="0" applyFont="1" applyFill="1" applyBorder="1" applyAlignment="1">
      <alignment horizontal="center" vertical="center" wrapText="1"/>
    </xf>
    <xf numFmtId="0" fontId="2" fillId="0" borderId="0" xfId="0" applyFont="1"/>
    <xf numFmtId="49" fontId="3" fillId="0" borderId="1" xfId="0" applyNumberFormat="1" applyFont="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indent="1"/>
    </xf>
    <xf numFmtId="49" fontId="4" fillId="4" borderId="1" xfId="0" applyNumberFormat="1" applyFont="1" applyFill="1" applyBorder="1" applyAlignment="1">
      <alignment horizontal="left" vertical="center" wrapText="1"/>
    </xf>
    <xf numFmtId="2" fontId="4" fillId="4" borderId="1" xfId="0" applyNumberFormat="1" applyFont="1" applyFill="1" applyBorder="1" applyAlignment="1">
      <alignment horizontal="center" vertical="center" wrapText="1"/>
    </xf>
    <xf numFmtId="0" fontId="2" fillId="4" borderId="1" xfId="0" applyFont="1" applyFill="1" applyBorder="1"/>
    <xf numFmtId="0" fontId="1" fillId="2" borderId="1" xfId="0" applyFont="1" applyFill="1" applyBorder="1" applyAlignment="1">
      <alignment horizontal="left" vertical="top"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1" fillId="5" borderId="1" xfId="0" applyFont="1" applyFill="1" applyBorder="1" applyAlignment="1">
      <alignment horizontal="left" vertical="top" wrapText="1"/>
    </xf>
    <xf numFmtId="0" fontId="4" fillId="4" borderId="1" xfId="0"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3" fillId="6" borderId="1" xfId="0" applyFont="1" applyFill="1" applyBorder="1" applyAlignment="1">
      <alignment vertical="center" wrapText="1"/>
    </xf>
    <xf numFmtId="0" fontId="2" fillId="0" borderId="1" xfId="0" applyFont="1" applyBorder="1"/>
    <xf numFmtId="49" fontId="1" fillId="2" borderId="1" xfId="0" applyNumberFormat="1" applyFont="1" applyFill="1" applyBorder="1" applyAlignment="1">
      <alignment horizontal="left" vertical="center" wrapText="1"/>
    </xf>
    <xf numFmtId="0" fontId="1" fillId="4" borderId="1" xfId="0" applyFont="1" applyFill="1" applyBorder="1" applyAlignment="1">
      <alignment wrapText="1"/>
    </xf>
    <xf numFmtId="0" fontId="2" fillId="0" borderId="1" xfId="0" applyFont="1" applyBorder="1" applyAlignment="1">
      <alignment wrapText="1"/>
    </xf>
    <xf numFmtId="0" fontId="2" fillId="0" borderId="0" xfId="0" applyFont="1" applyFill="1"/>
    <xf numFmtId="0" fontId="2" fillId="6" borderId="0" xfId="0" applyFont="1" applyFill="1"/>
    <xf numFmtId="49" fontId="9" fillId="0" borderId="1" xfId="0" applyNumberFormat="1" applyFont="1" applyBorder="1" applyAlignment="1">
      <alignment horizontal="left" vertical="center" wrapText="1"/>
    </xf>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9" fillId="5" borderId="1" xfId="0" applyFont="1" applyFill="1" applyBorder="1" applyAlignment="1">
      <alignment horizontal="left" vertical="top" wrapText="1"/>
    </xf>
    <xf numFmtId="14" fontId="9" fillId="5" borderId="1" xfId="0" applyNumberFormat="1" applyFont="1" applyFill="1" applyBorder="1" applyAlignment="1">
      <alignment horizontal="left" vertical="top" wrapText="1"/>
    </xf>
    <xf numFmtId="49" fontId="1" fillId="2" borderId="1" xfId="0" applyNumberFormat="1" applyFont="1" applyFill="1" applyBorder="1" applyAlignment="1">
      <alignment horizontal="left" vertical="center" wrapText="1"/>
    </xf>
    <xf numFmtId="0" fontId="9" fillId="0" borderId="1" xfId="0" applyFont="1" applyBorder="1" applyAlignment="1">
      <alignment horizontal="left" vertical="top" wrapText="1" indent="1"/>
    </xf>
    <xf numFmtId="0" fontId="1" fillId="4" borderId="1" xfId="0" applyFont="1" applyFill="1" applyBorder="1" applyAlignment="1">
      <alignment vertical="top" wrapText="1"/>
    </xf>
    <xf numFmtId="0" fontId="10" fillId="0" borderId="0" xfId="0" applyFont="1"/>
    <xf numFmtId="0" fontId="1" fillId="0" borderId="1" xfId="0" applyFont="1" applyBorder="1" applyAlignment="1">
      <alignment horizontal="left"/>
    </xf>
    <xf numFmtId="49" fontId="1" fillId="2" borderId="1" xfId="0" applyNumberFormat="1" applyFont="1" applyFill="1" applyBorder="1" applyAlignment="1">
      <alignment horizontal="left" vertical="center" wrapText="1"/>
    </xf>
    <xf numFmtId="0" fontId="1" fillId="0" borderId="1" xfId="0" applyFont="1" applyBorder="1" applyAlignment="1">
      <alignment horizontal="left" wrapText="1"/>
    </xf>
    <xf numFmtId="0" fontId="4" fillId="0" borderId="1" xfId="0" applyFont="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1" fillId="6" borderId="5"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2" borderId="1" xfId="0" applyFont="1" applyFill="1" applyBorder="1" applyAlignment="1">
      <alignment horizontal="left" vertical="top" wrapText="1"/>
    </xf>
  </cellXfs>
  <cellStyles count="1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8" builtinId="9" hidden="1"/>
    <cellStyle name="Followed Hyperlink" xfId="10" builtinId="9"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3"/>
  <sheetViews>
    <sheetView topLeftCell="A63" zoomScale="99" zoomScaleNormal="99" workbookViewId="0">
      <selection activeCell="C78" sqref="C78"/>
    </sheetView>
  </sheetViews>
  <sheetFormatPr defaultColWidth="8.83984375" defaultRowHeight="15.3" x14ac:dyDescent="0.55000000000000004"/>
  <cols>
    <col min="1" max="1" width="16.26171875" style="24" customWidth="1"/>
    <col min="2" max="2" width="11.41796875" style="21" customWidth="1"/>
    <col min="3" max="3" width="84.68359375" style="21" customWidth="1"/>
    <col min="4" max="4" width="64.41796875" style="21" customWidth="1"/>
    <col min="5" max="16384" width="8.83984375" style="21"/>
  </cols>
  <sheetData>
    <row r="1" spans="1:4" x14ac:dyDescent="0.55000000000000004">
      <c r="A1" s="22" t="s">
        <v>52</v>
      </c>
      <c r="B1" s="1" t="s">
        <v>66</v>
      </c>
      <c r="C1" s="1" t="s">
        <v>79</v>
      </c>
      <c r="D1" s="1" t="s">
        <v>80</v>
      </c>
    </row>
    <row r="2" spans="1:4" x14ac:dyDescent="0.55000000000000004">
      <c r="A2" s="37" t="s">
        <v>95</v>
      </c>
      <c r="B2" s="37"/>
      <c r="C2" s="37"/>
      <c r="D2" s="1"/>
    </row>
    <row r="3" spans="1:4" x14ac:dyDescent="0.55000000000000004">
      <c r="A3" s="38" t="s">
        <v>96</v>
      </c>
      <c r="B3" s="36"/>
      <c r="C3" s="36"/>
      <c r="D3" s="6"/>
    </row>
    <row r="4" spans="1:4" ht="99.75" customHeight="1" x14ac:dyDescent="0.55000000000000004">
      <c r="A4" s="3" t="s">
        <v>0</v>
      </c>
      <c r="B4" s="4"/>
      <c r="C4" s="5"/>
      <c r="D4" s="6"/>
    </row>
    <row r="5" spans="1:4" ht="99.75" customHeight="1" x14ac:dyDescent="0.55000000000000004">
      <c r="A5" s="3" t="s">
        <v>1</v>
      </c>
      <c r="B5" s="4"/>
      <c r="C5" s="5"/>
      <c r="D5" s="6"/>
    </row>
    <row r="6" spans="1:4" ht="99.75" customHeight="1" x14ac:dyDescent="0.55000000000000004">
      <c r="A6" s="3" t="s">
        <v>2</v>
      </c>
      <c r="B6" s="4"/>
      <c r="C6" s="5"/>
      <c r="D6" s="6"/>
    </row>
    <row r="7" spans="1:4" ht="99.75" customHeight="1" x14ac:dyDescent="0.55000000000000004">
      <c r="A7" s="3" t="s">
        <v>3</v>
      </c>
      <c r="B7" s="4"/>
      <c r="C7" s="5"/>
      <c r="D7" s="6"/>
    </row>
    <row r="8" spans="1:4" ht="99.75" customHeight="1" x14ac:dyDescent="0.55000000000000004">
      <c r="A8" s="3" t="s">
        <v>46</v>
      </c>
      <c r="B8" s="4"/>
      <c r="C8" s="5"/>
      <c r="D8" s="6"/>
    </row>
    <row r="9" spans="1:4" ht="99.75" customHeight="1" x14ac:dyDescent="0.55000000000000004">
      <c r="A9" s="3" t="s">
        <v>47</v>
      </c>
      <c r="B9" s="4"/>
      <c r="C9" s="5"/>
      <c r="D9" s="6"/>
    </row>
    <row r="10" spans="1:4" ht="35.4" customHeight="1" x14ac:dyDescent="0.55000000000000004">
      <c r="A10" s="7" t="s">
        <v>67</v>
      </c>
      <c r="B10" s="8">
        <f>SUM(B3:B9)/6</f>
        <v>0</v>
      </c>
      <c r="C10" s="9"/>
      <c r="D10" s="9"/>
    </row>
    <row r="11" spans="1:4" x14ac:dyDescent="0.55000000000000004">
      <c r="A11" s="36" t="s">
        <v>101</v>
      </c>
      <c r="B11" s="36"/>
      <c r="C11" s="36"/>
      <c r="D11" s="36"/>
    </row>
    <row r="12" spans="1:4" ht="99.75" customHeight="1" x14ac:dyDescent="0.55000000000000004">
      <c r="A12" s="3" t="s">
        <v>7</v>
      </c>
      <c r="B12" s="4"/>
      <c r="C12" s="5"/>
    </row>
    <row r="13" spans="1:4" ht="99.75" customHeight="1" x14ac:dyDescent="0.55000000000000004">
      <c r="A13" s="3" t="s">
        <v>8</v>
      </c>
      <c r="B13" s="4"/>
      <c r="C13" s="5"/>
    </row>
    <row r="14" spans="1:4" ht="99.75" customHeight="1" x14ac:dyDescent="0.55000000000000004">
      <c r="A14" s="3" t="s">
        <v>9</v>
      </c>
      <c r="B14" s="4"/>
      <c r="C14" s="5"/>
    </row>
    <row r="15" spans="1:4" ht="99.75" customHeight="1" x14ac:dyDescent="0.55000000000000004">
      <c r="A15" s="24" t="s">
        <v>48</v>
      </c>
      <c r="B15" s="4"/>
      <c r="C15" s="5"/>
    </row>
    <row r="16" spans="1:4" ht="30" x14ac:dyDescent="0.55000000000000004">
      <c r="A16" s="7" t="s">
        <v>68</v>
      </c>
      <c r="B16" s="8">
        <f>SUM(B11:B15)/4</f>
        <v>0</v>
      </c>
      <c r="C16" s="9"/>
      <c r="D16" s="9"/>
    </row>
    <row r="17" spans="1:4" ht="45" x14ac:dyDescent="0.55000000000000004">
      <c r="A17" s="34" t="s">
        <v>102</v>
      </c>
      <c r="B17" s="9">
        <f>SUM(B16,B10)/2</f>
        <v>0</v>
      </c>
      <c r="C17" s="9"/>
      <c r="D17" s="9"/>
    </row>
    <row r="19" spans="1:4" x14ac:dyDescent="0.55000000000000004">
      <c r="A19" s="32" t="s">
        <v>52</v>
      </c>
      <c r="B19" s="1" t="s">
        <v>66</v>
      </c>
      <c r="C19" s="1" t="s">
        <v>79</v>
      </c>
      <c r="D19" s="1" t="s">
        <v>80</v>
      </c>
    </row>
    <row r="20" spans="1:4" x14ac:dyDescent="0.55000000000000004">
      <c r="A20" s="37" t="s">
        <v>10</v>
      </c>
      <c r="B20" s="37"/>
      <c r="C20" s="37"/>
      <c r="D20" s="1"/>
    </row>
    <row r="21" spans="1:4" x14ac:dyDescent="0.55000000000000004">
      <c r="A21" s="36" t="s">
        <v>100</v>
      </c>
      <c r="B21" s="36"/>
      <c r="C21" s="36"/>
      <c r="D21" s="6"/>
    </row>
    <row r="22" spans="1:4" ht="99.75" customHeight="1" x14ac:dyDescent="0.55000000000000004">
      <c r="A22" s="3" t="s">
        <v>11</v>
      </c>
      <c r="B22" s="4"/>
      <c r="C22" s="5"/>
      <c r="D22" s="6"/>
    </row>
    <row r="23" spans="1:4" ht="99.75" customHeight="1" x14ac:dyDescent="0.55000000000000004">
      <c r="A23" s="3" t="s">
        <v>12</v>
      </c>
      <c r="B23" s="4"/>
      <c r="C23" s="5"/>
      <c r="D23" s="6"/>
    </row>
    <row r="24" spans="1:4" ht="99.75" customHeight="1" x14ac:dyDescent="0.55000000000000004">
      <c r="A24" s="3" t="s">
        <v>13</v>
      </c>
      <c r="B24" s="4"/>
      <c r="C24" s="5"/>
      <c r="D24" s="6"/>
    </row>
    <row r="25" spans="1:4" ht="45.3" x14ac:dyDescent="0.55000000000000004">
      <c r="A25" s="23" t="s">
        <v>69</v>
      </c>
      <c r="B25" s="9">
        <f>SUM(B21:B24)/3</f>
        <v>0</v>
      </c>
    </row>
    <row r="26" spans="1:4" x14ac:dyDescent="0.55000000000000004">
      <c r="A26" s="3"/>
      <c r="B26" s="4"/>
      <c r="C26" s="5"/>
      <c r="D26" s="6"/>
    </row>
    <row r="27" spans="1:4" x14ac:dyDescent="0.55000000000000004">
      <c r="A27" s="32" t="s">
        <v>52</v>
      </c>
      <c r="B27" s="1" t="s">
        <v>66</v>
      </c>
      <c r="C27" s="1" t="s">
        <v>79</v>
      </c>
      <c r="D27" s="1" t="s">
        <v>80</v>
      </c>
    </row>
    <row r="28" spans="1:4" x14ac:dyDescent="0.55000000000000004">
      <c r="A28" s="37" t="s">
        <v>81</v>
      </c>
      <c r="B28" s="37"/>
      <c r="C28" s="37"/>
      <c r="D28" s="1"/>
    </row>
    <row r="29" spans="1:4" x14ac:dyDescent="0.55000000000000004">
      <c r="A29" s="36" t="s">
        <v>97</v>
      </c>
      <c r="B29" s="36"/>
      <c r="C29" s="36"/>
      <c r="D29" s="6"/>
    </row>
    <row r="30" spans="1:4" ht="99.75" customHeight="1" x14ac:dyDescent="0.55000000000000004">
      <c r="A30" s="3" t="s">
        <v>14</v>
      </c>
      <c r="B30" s="4"/>
      <c r="C30" s="5"/>
      <c r="D30" s="6"/>
    </row>
    <row r="31" spans="1:4" ht="99.75" customHeight="1" x14ac:dyDescent="0.55000000000000004">
      <c r="A31" s="3" t="s">
        <v>15</v>
      </c>
      <c r="B31" s="4"/>
      <c r="C31" s="5"/>
      <c r="D31" s="6"/>
    </row>
    <row r="32" spans="1:4" ht="99.75" customHeight="1" x14ac:dyDescent="0.55000000000000004">
      <c r="A32" s="3" t="s">
        <v>16</v>
      </c>
      <c r="B32" s="4"/>
      <c r="C32" s="5"/>
      <c r="D32" s="6"/>
    </row>
    <row r="33" spans="1:4" ht="99.75" customHeight="1" x14ac:dyDescent="0.55000000000000004">
      <c r="A33" s="3" t="s">
        <v>17</v>
      </c>
      <c r="B33" s="4"/>
      <c r="C33" s="5"/>
      <c r="D33" s="6"/>
    </row>
    <row r="34" spans="1:4" ht="30" x14ac:dyDescent="0.55000000000000004">
      <c r="A34" s="7" t="s">
        <v>70</v>
      </c>
      <c r="B34" s="8">
        <f>SUM(B29:B33)/4</f>
        <v>0</v>
      </c>
      <c r="C34" s="9"/>
      <c r="D34" s="9"/>
    </row>
    <row r="35" spans="1:4" x14ac:dyDescent="0.55000000000000004">
      <c r="A35" s="36" t="s">
        <v>99</v>
      </c>
      <c r="B35" s="36"/>
      <c r="C35" s="36"/>
      <c r="D35" s="36"/>
    </row>
    <row r="36" spans="1:4" ht="99.75" customHeight="1" x14ac:dyDescent="0.55000000000000004">
      <c r="A36" s="3" t="s">
        <v>18</v>
      </c>
      <c r="B36" s="4"/>
      <c r="C36" s="5"/>
    </row>
    <row r="37" spans="1:4" ht="99.75" customHeight="1" x14ac:dyDescent="0.55000000000000004">
      <c r="A37" s="3" t="s">
        <v>19</v>
      </c>
      <c r="B37" s="4"/>
      <c r="C37" s="5"/>
    </row>
    <row r="38" spans="1:4" ht="30" x14ac:dyDescent="0.55000000000000004">
      <c r="A38" s="7" t="s">
        <v>71</v>
      </c>
      <c r="B38" s="8">
        <f>SUM(B35:B37)/2</f>
        <v>0</v>
      </c>
      <c r="C38" s="9"/>
      <c r="D38" s="9"/>
    </row>
    <row r="39" spans="1:4" x14ac:dyDescent="0.55000000000000004">
      <c r="A39" s="36" t="s">
        <v>85</v>
      </c>
      <c r="B39" s="36"/>
      <c r="C39" s="36"/>
    </row>
    <row r="40" spans="1:4" ht="99.75" customHeight="1" x14ac:dyDescent="0.55000000000000004">
      <c r="A40" s="3" t="s">
        <v>20</v>
      </c>
      <c r="B40" s="4"/>
      <c r="C40" s="5"/>
    </row>
    <row r="41" spans="1:4" ht="99.75" customHeight="1" x14ac:dyDescent="0.55000000000000004">
      <c r="A41" s="3" t="s">
        <v>21</v>
      </c>
      <c r="B41" s="4"/>
      <c r="C41" s="5"/>
    </row>
    <row r="42" spans="1:4" ht="99.75" customHeight="1" x14ac:dyDescent="0.55000000000000004">
      <c r="A42" s="3" t="s">
        <v>22</v>
      </c>
      <c r="B42" s="4"/>
      <c r="C42" s="5"/>
    </row>
    <row r="43" spans="1:4" ht="99.75" customHeight="1" x14ac:dyDescent="0.55000000000000004">
      <c r="A43" s="3" t="s">
        <v>23</v>
      </c>
      <c r="B43" s="4"/>
      <c r="C43" s="5"/>
    </row>
    <row r="44" spans="1:4" ht="30" x14ac:dyDescent="0.55000000000000004">
      <c r="A44" s="7" t="s">
        <v>72</v>
      </c>
      <c r="B44" s="8">
        <f>SUM(B39:B43)/4</f>
        <v>0</v>
      </c>
      <c r="C44" s="9"/>
      <c r="D44" s="9"/>
    </row>
    <row r="45" spans="1:4" x14ac:dyDescent="0.55000000000000004">
      <c r="A45" s="36" t="s">
        <v>82</v>
      </c>
      <c r="B45" s="36"/>
      <c r="C45" s="36"/>
    </row>
    <row r="46" spans="1:4" ht="99.75" customHeight="1" x14ac:dyDescent="0.55000000000000004">
      <c r="A46" s="3" t="s">
        <v>24</v>
      </c>
      <c r="B46" s="4"/>
      <c r="C46" s="5"/>
    </row>
    <row r="47" spans="1:4" ht="99.75" customHeight="1" x14ac:dyDescent="0.55000000000000004">
      <c r="A47" s="3" t="s">
        <v>25</v>
      </c>
      <c r="B47" s="4"/>
      <c r="C47" s="5"/>
    </row>
    <row r="48" spans="1:4" ht="30" x14ac:dyDescent="0.55000000000000004">
      <c r="A48" s="7" t="s">
        <v>73</v>
      </c>
      <c r="B48" s="8">
        <f>SUM(B45:B47)/2</f>
        <v>0</v>
      </c>
      <c r="C48" s="9"/>
      <c r="D48" s="9"/>
    </row>
    <row r="49" spans="1:4" x14ac:dyDescent="0.55000000000000004">
      <c r="A49" s="36" t="s">
        <v>86</v>
      </c>
      <c r="B49" s="36"/>
      <c r="C49" s="36"/>
    </row>
    <row r="50" spans="1:4" ht="99.75" customHeight="1" x14ac:dyDescent="0.55000000000000004">
      <c r="A50" s="3" t="s">
        <v>26</v>
      </c>
      <c r="B50" s="4"/>
      <c r="C50" s="5"/>
    </row>
    <row r="51" spans="1:4" ht="99.75" customHeight="1" x14ac:dyDescent="0.55000000000000004">
      <c r="A51" s="3" t="s">
        <v>27</v>
      </c>
      <c r="B51" s="4"/>
      <c r="C51" s="5"/>
    </row>
    <row r="52" spans="1:4" ht="99.75" customHeight="1" x14ac:dyDescent="0.55000000000000004">
      <c r="A52" s="3" t="s">
        <v>28</v>
      </c>
      <c r="B52" s="4"/>
      <c r="C52" s="5"/>
    </row>
    <row r="53" spans="1:4" ht="99.75" customHeight="1" x14ac:dyDescent="0.55000000000000004">
      <c r="A53" s="3" t="s">
        <v>29</v>
      </c>
      <c r="B53" s="4"/>
      <c r="C53" s="5"/>
    </row>
    <row r="54" spans="1:4" ht="99.75" customHeight="1" x14ac:dyDescent="0.55000000000000004">
      <c r="A54" s="3" t="s">
        <v>30</v>
      </c>
      <c r="B54" s="4"/>
      <c r="C54" s="5"/>
    </row>
    <row r="55" spans="1:4" ht="30" x14ac:dyDescent="0.55000000000000004">
      <c r="A55" s="7" t="s">
        <v>74</v>
      </c>
      <c r="B55" s="8">
        <f>SUM(B50:B54)/5</f>
        <v>0</v>
      </c>
      <c r="C55" s="9"/>
      <c r="D55" s="9"/>
    </row>
    <row r="56" spans="1:4" x14ac:dyDescent="0.55000000000000004">
      <c r="A56" s="36" t="s">
        <v>87</v>
      </c>
      <c r="B56" s="36"/>
      <c r="C56" s="36"/>
    </row>
    <row r="57" spans="1:4" ht="99.75" customHeight="1" x14ac:dyDescent="0.55000000000000004">
      <c r="A57" s="3" t="s">
        <v>31</v>
      </c>
      <c r="B57" s="4"/>
      <c r="C57" s="5"/>
    </row>
    <row r="58" spans="1:4" ht="99.75" customHeight="1" x14ac:dyDescent="0.55000000000000004">
      <c r="A58" s="3" t="s">
        <v>32</v>
      </c>
      <c r="B58" s="4"/>
      <c r="C58" s="5"/>
    </row>
    <row r="59" spans="1:4" ht="30" x14ac:dyDescent="0.55000000000000004">
      <c r="A59" s="7" t="s">
        <v>75</v>
      </c>
      <c r="B59" s="8">
        <f>SUM(B56:B58)/2</f>
        <v>0</v>
      </c>
      <c r="C59" s="9"/>
      <c r="D59" s="9"/>
    </row>
    <row r="60" spans="1:4" ht="60.3" x14ac:dyDescent="0.55000000000000004">
      <c r="A60" s="23" t="s">
        <v>83</v>
      </c>
      <c r="B60" s="9">
        <f>SUM(B59,B55,B48,B44,B38,B34)/6</f>
        <v>0</v>
      </c>
    </row>
    <row r="62" spans="1:4" x14ac:dyDescent="0.55000000000000004">
      <c r="A62" s="32" t="s">
        <v>52</v>
      </c>
      <c r="B62" s="1" t="s">
        <v>66</v>
      </c>
      <c r="C62" s="1" t="s">
        <v>79</v>
      </c>
      <c r="D62" s="1" t="s">
        <v>80</v>
      </c>
    </row>
    <row r="63" spans="1:4" x14ac:dyDescent="0.55000000000000004">
      <c r="A63" s="37" t="s">
        <v>88</v>
      </c>
      <c r="B63" s="37"/>
      <c r="C63" s="37"/>
      <c r="D63" s="1"/>
    </row>
    <row r="64" spans="1:4" x14ac:dyDescent="0.55000000000000004">
      <c r="A64" s="36" t="s">
        <v>98</v>
      </c>
      <c r="B64" s="36"/>
      <c r="C64" s="36"/>
      <c r="D64" s="6"/>
    </row>
    <row r="65" spans="1:4" ht="99.75" customHeight="1" x14ac:dyDescent="0.55000000000000004">
      <c r="A65" s="3" t="s">
        <v>33</v>
      </c>
      <c r="B65" s="4"/>
      <c r="C65" s="5"/>
      <c r="D65" s="6"/>
    </row>
    <row r="66" spans="1:4" ht="99.75" customHeight="1" x14ac:dyDescent="0.55000000000000004">
      <c r="A66" s="3" t="s">
        <v>34</v>
      </c>
      <c r="B66" s="4"/>
      <c r="C66" s="5"/>
      <c r="D66" s="6"/>
    </row>
    <row r="67" spans="1:4" ht="99.75" customHeight="1" x14ac:dyDescent="0.55000000000000004">
      <c r="A67" s="3" t="s">
        <v>35</v>
      </c>
      <c r="B67" s="4"/>
      <c r="C67" s="5"/>
      <c r="D67" s="6"/>
    </row>
    <row r="68" spans="1:4" ht="99.75" customHeight="1" x14ac:dyDescent="0.55000000000000004">
      <c r="A68" s="3" t="s">
        <v>36</v>
      </c>
      <c r="B68" s="4"/>
      <c r="C68" s="5"/>
      <c r="D68" s="6"/>
    </row>
    <row r="69" spans="1:4" ht="30" x14ac:dyDescent="0.55000000000000004">
      <c r="A69" s="7" t="s">
        <v>76</v>
      </c>
      <c r="B69" s="8">
        <f>SUM(B64:B68)/4</f>
        <v>0</v>
      </c>
      <c r="C69" s="9"/>
      <c r="D69" s="9"/>
    </row>
    <row r="70" spans="1:4" x14ac:dyDescent="0.55000000000000004">
      <c r="A70" s="36" t="s">
        <v>84</v>
      </c>
      <c r="B70" s="36"/>
      <c r="C70" s="36"/>
      <c r="D70" s="36"/>
    </row>
    <row r="71" spans="1:4" ht="99.75" customHeight="1" x14ac:dyDescent="0.55000000000000004">
      <c r="A71" s="3" t="s">
        <v>37</v>
      </c>
      <c r="B71" s="4"/>
      <c r="C71" s="5"/>
    </row>
    <row r="72" spans="1:4" ht="99.75" customHeight="1" x14ac:dyDescent="0.55000000000000004">
      <c r="A72" s="3" t="s">
        <v>38</v>
      </c>
      <c r="B72" s="4"/>
      <c r="C72" s="5"/>
    </row>
    <row r="73" spans="1:4" ht="99.75" customHeight="1" x14ac:dyDescent="0.55000000000000004">
      <c r="A73" s="3" t="s">
        <v>39</v>
      </c>
      <c r="B73" s="4"/>
      <c r="C73" s="5"/>
    </row>
    <row r="74" spans="1:4" ht="99.75" customHeight="1" x14ac:dyDescent="0.55000000000000004">
      <c r="A74" s="3" t="s">
        <v>40</v>
      </c>
      <c r="B74" s="4"/>
      <c r="C74" s="5"/>
    </row>
    <row r="75" spans="1:4" ht="99.75" customHeight="1" x14ac:dyDescent="0.55000000000000004">
      <c r="A75" s="3" t="s">
        <v>41</v>
      </c>
      <c r="B75" s="4"/>
      <c r="C75" s="5"/>
    </row>
    <row r="76" spans="1:4" ht="30" x14ac:dyDescent="0.55000000000000004">
      <c r="A76" s="7" t="s">
        <v>77</v>
      </c>
      <c r="B76" s="8">
        <f>SUM(B70:B75)/5</f>
        <v>0</v>
      </c>
      <c r="C76" s="9"/>
      <c r="D76" s="9"/>
    </row>
    <row r="77" spans="1:4" x14ac:dyDescent="0.55000000000000004">
      <c r="A77" s="36" t="s">
        <v>103</v>
      </c>
      <c r="B77" s="36"/>
      <c r="C77" s="36"/>
    </row>
    <row r="78" spans="1:4" ht="99.75" customHeight="1" x14ac:dyDescent="0.55000000000000004">
      <c r="A78" s="3" t="s">
        <v>42</v>
      </c>
      <c r="B78" s="4"/>
      <c r="C78" s="5"/>
    </row>
    <row r="79" spans="1:4" ht="99.75" customHeight="1" x14ac:dyDescent="0.55000000000000004">
      <c r="A79" s="3" t="s">
        <v>43</v>
      </c>
      <c r="B79" s="4"/>
      <c r="C79" s="5"/>
    </row>
    <row r="80" spans="1:4" ht="99.75" customHeight="1" x14ac:dyDescent="0.55000000000000004">
      <c r="A80" s="3" t="s">
        <v>44</v>
      </c>
      <c r="B80" s="4"/>
      <c r="C80" s="5"/>
    </row>
    <row r="81" spans="1:4" ht="99.75" customHeight="1" x14ac:dyDescent="0.55000000000000004">
      <c r="A81" s="3" t="s">
        <v>45</v>
      </c>
      <c r="B81" s="4"/>
      <c r="C81" s="5"/>
    </row>
    <row r="82" spans="1:4" ht="30" x14ac:dyDescent="0.55000000000000004">
      <c r="A82" s="7" t="s">
        <v>78</v>
      </c>
      <c r="B82" s="8">
        <f>SUM(B77:B81)/4</f>
        <v>0</v>
      </c>
      <c r="C82" s="9"/>
      <c r="D82" s="9"/>
    </row>
    <row r="83" spans="1:4" ht="60" x14ac:dyDescent="0.55000000000000004">
      <c r="A83" s="34" t="s">
        <v>89</v>
      </c>
      <c r="B83" s="9">
        <f>SUM(B69,B76,B82)/3</f>
        <v>0</v>
      </c>
    </row>
  </sheetData>
  <mergeCells count="16">
    <mergeCell ref="A2:C2"/>
    <mergeCell ref="A3:C3"/>
    <mergeCell ref="A11:D11"/>
    <mergeCell ref="A20:C20"/>
    <mergeCell ref="A21:C21"/>
    <mergeCell ref="A28:C28"/>
    <mergeCell ref="A29:C29"/>
    <mergeCell ref="A35:D35"/>
    <mergeCell ref="A39:C39"/>
    <mergeCell ref="A70:D70"/>
    <mergeCell ref="A77:C77"/>
    <mergeCell ref="A45:C45"/>
    <mergeCell ref="A49:C49"/>
    <mergeCell ref="A56:C56"/>
    <mergeCell ref="A63:C63"/>
    <mergeCell ref="A64:C64"/>
  </mergeCells>
  <pageMargins left="0.7" right="0.7" top="0.75" bottom="0.75" header="0.3" footer="0.3"/>
  <pageSetup paperSize="9" scale="52" fitToHeight="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29"/>
  <sheetViews>
    <sheetView tabSelected="1" workbookViewId="0">
      <selection activeCell="A4" sqref="A4:I4"/>
    </sheetView>
  </sheetViews>
  <sheetFormatPr defaultColWidth="8.83984375" defaultRowHeight="15.3" x14ac:dyDescent="0.55000000000000004"/>
  <cols>
    <col min="1" max="1" width="11.41796875" style="2" customWidth="1"/>
    <col min="2" max="2" width="62.15625" style="2" customWidth="1"/>
    <col min="3" max="3" width="19.41796875" style="2" customWidth="1"/>
    <col min="4" max="4" width="13.68359375" style="2" customWidth="1"/>
    <col min="5" max="5" width="14.3125" style="2" customWidth="1"/>
    <col min="6" max="6" width="11.68359375" style="2" customWidth="1"/>
    <col min="7" max="7" width="13.26171875" style="2" customWidth="1"/>
    <col min="8" max="8" width="11" style="2" customWidth="1"/>
    <col min="9" max="9" width="8.83984375" style="2"/>
    <col min="10" max="101" width="8.83984375" style="25"/>
    <col min="102" max="16384" width="8.83984375" style="2"/>
  </cols>
  <sheetData>
    <row r="1" spans="1:101" x14ac:dyDescent="0.55000000000000004">
      <c r="A1" s="45" t="s">
        <v>59</v>
      </c>
      <c r="B1" s="46"/>
      <c r="C1" s="46"/>
      <c r="D1" s="46"/>
      <c r="E1" s="46"/>
      <c r="F1" s="46"/>
      <c r="G1" s="46"/>
      <c r="H1" s="46"/>
      <c r="I1" s="47"/>
    </row>
    <row r="2" spans="1:101" x14ac:dyDescent="0.55000000000000004">
      <c r="A2" s="48"/>
      <c r="B2" s="49"/>
      <c r="C2" s="49"/>
      <c r="D2" s="49"/>
      <c r="E2" s="49"/>
      <c r="F2" s="49"/>
      <c r="G2" s="49"/>
      <c r="H2" s="49"/>
      <c r="I2" s="50"/>
    </row>
    <row r="3" spans="1:101" s="26" customFormat="1" ht="3.9" customHeight="1" x14ac:dyDescent="0.55000000000000004">
      <c r="A3" s="51"/>
      <c r="B3" s="52"/>
      <c r="C3" s="52"/>
      <c r="D3" s="52"/>
      <c r="E3" s="52"/>
      <c r="F3" s="52"/>
      <c r="G3" s="52"/>
      <c r="H3" s="52"/>
      <c r="I3" s="53"/>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row>
    <row r="4" spans="1:101" s="26" customFormat="1" ht="146.4" customHeight="1" x14ac:dyDescent="0.55000000000000004">
      <c r="A4" s="42" t="s">
        <v>93</v>
      </c>
      <c r="B4" s="43"/>
      <c r="C4" s="43"/>
      <c r="D4" s="43"/>
      <c r="E4" s="43"/>
      <c r="F4" s="43"/>
      <c r="G4" s="43"/>
      <c r="H4" s="43"/>
      <c r="I4" s="44"/>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row>
    <row r="5" spans="1:101" ht="30" x14ac:dyDescent="0.55000000000000004">
      <c r="A5" s="40" t="s">
        <v>51</v>
      </c>
      <c r="B5" s="40" t="s">
        <v>4</v>
      </c>
      <c r="C5" s="40" t="s">
        <v>52</v>
      </c>
      <c r="D5" s="40" t="s">
        <v>53</v>
      </c>
      <c r="E5" s="40" t="s">
        <v>54</v>
      </c>
      <c r="F5" s="10" t="s">
        <v>60</v>
      </c>
      <c r="G5" s="10" t="s">
        <v>94</v>
      </c>
      <c r="H5" s="57" t="s">
        <v>61</v>
      </c>
      <c r="I5" s="57"/>
    </row>
    <row r="6" spans="1:101" x14ac:dyDescent="0.55000000000000004">
      <c r="A6" s="41"/>
      <c r="B6" s="41"/>
      <c r="C6" s="41"/>
      <c r="D6" s="41"/>
      <c r="E6" s="41"/>
      <c r="F6" s="10" t="s">
        <v>58</v>
      </c>
      <c r="G6" s="10" t="s">
        <v>62</v>
      </c>
      <c r="H6" s="10" t="s">
        <v>55</v>
      </c>
      <c r="I6" s="10" t="s">
        <v>5</v>
      </c>
    </row>
    <row r="7" spans="1:101" ht="64.2" customHeight="1" x14ac:dyDescent="0.55000000000000004">
      <c r="A7" s="27" t="s">
        <v>49</v>
      </c>
      <c r="B7" s="33" t="s">
        <v>57</v>
      </c>
      <c r="C7" s="54" t="s">
        <v>91</v>
      </c>
      <c r="D7" s="28" t="s">
        <v>63</v>
      </c>
      <c r="E7" s="28" t="s">
        <v>92</v>
      </c>
      <c r="F7" s="28" t="s">
        <v>50</v>
      </c>
      <c r="G7" s="29">
        <v>43889</v>
      </c>
      <c r="H7" s="30" t="s">
        <v>56</v>
      </c>
      <c r="I7" s="31">
        <v>43831</v>
      </c>
    </row>
    <row r="8" spans="1:101" x14ac:dyDescent="0.55000000000000004">
      <c r="A8" s="3"/>
      <c r="B8" s="6"/>
      <c r="C8" s="55"/>
      <c r="D8" s="11"/>
      <c r="E8" s="11"/>
      <c r="F8" s="11"/>
      <c r="G8" s="12"/>
      <c r="H8" s="13"/>
      <c r="I8" s="13"/>
    </row>
    <row r="9" spans="1:101" x14ac:dyDescent="0.55000000000000004">
      <c r="A9" s="3"/>
      <c r="B9" s="6"/>
      <c r="C9" s="56"/>
      <c r="D9" s="11"/>
      <c r="E9" s="11"/>
      <c r="F9" s="11"/>
      <c r="G9" s="12"/>
      <c r="H9" s="13"/>
      <c r="I9" s="13"/>
    </row>
    <row r="10" spans="1:101" x14ac:dyDescent="0.55000000000000004">
      <c r="A10" s="3"/>
      <c r="B10" s="6"/>
      <c r="C10" s="55"/>
      <c r="D10" s="11"/>
      <c r="E10" s="11"/>
      <c r="F10" s="11"/>
      <c r="G10" s="12"/>
      <c r="H10" s="13"/>
      <c r="I10" s="13"/>
    </row>
    <row r="11" spans="1:101" x14ac:dyDescent="0.55000000000000004">
      <c r="A11" s="3"/>
      <c r="B11" s="6"/>
      <c r="C11" s="56"/>
      <c r="D11" s="11"/>
      <c r="E11" s="11"/>
      <c r="F11" s="11"/>
      <c r="G11" s="12"/>
      <c r="H11" s="13"/>
      <c r="I11" s="13"/>
    </row>
    <row r="12" spans="1:101" x14ac:dyDescent="0.55000000000000004">
      <c r="A12" s="14"/>
      <c r="B12" s="14"/>
      <c r="C12" s="14"/>
      <c r="D12" s="14"/>
      <c r="E12" s="14"/>
      <c r="F12" s="14"/>
      <c r="G12" s="14"/>
      <c r="H12" s="14"/>
      <c r="I12" s="14"/>
    </row>
    <row r="13" spans="1:101" x14ac:dyDescent="0.55000000000000004">
      <c r="A13" s="15"/>
      <c r="B13" s="15"/>
      <c r="C13" s="54" t="s">
        <v>6</v>
      </c>
      <c r="D13" s="11"/>
      <c r="E13" s="11"/>
      <c r="F13" s="11"/>
      <c r="G13" s="12"/>
      <c r="H13" s="13"/>
      <c r="I13" s="13"/>
    </row>
    <row r="14" spans="1:101" x14ac:dyDescent="0.55000000000000004">
      <c r="A14" s="15"/>
      <c r="B14" s="15"/>
      <c r="C14" s="55"/>
      <c r="D14" s="11"/>
      <c r="E14" s="11"/>
      <c r="F14" s="11"/>
      <c r="G14" s="12"/>
      <c r="H14" s="13"/>
      <c r="I14" s="13"/>
    </row>
    <row r="15" spans="1:101" x14ac:dyDescent="0.55000000000000004">
      <c r="A15" s="16"/>
      <c r="B15" s="16"/>
      <c r="C15" s="56"/>
      <c r="D15" s="17"/>
      <c r="E15" s="17"/>
      <c r="F15" s="17"/>
      <c r="G15" s="18"/>
      <c r="H15" s="19"/>
      <c r="I15" s="19"/>
    </row>
    <row r="16" spans="1:101" x14ac:dyDescent="0.55000000000000004">
      <c r="A16" s="15"/>
      <c r="B16" s="15"/>
      <c r="C16" s="56"/>
      <c r="D16" s="11"/>
      <c r="E16" s="11"/>
      <c r="F16" s="11"/>
      <c r="G16" s="12"/>
      <c r="H16" s="13"/>
      <c r="I16" s="13"/>
    </row>
    <row r="17" spans="1:9" x14ac:dyDescent="0.55000000000000004">
      <c r="A17" s="14"/>
      <c r="B17" s="14"/>
      <c r="C17" s="14"/>
      <c r="D17" s="14"/>
      <c r="E17" s="14"/>
      <c r="F17" s="14"/>
      <c r="G17" s="14"/>
      <c r="H17" s="14"/>
      <c r="I17" s="14"/>
    </row>
    <row r="18" spans="1:9" ht="15.75" customHeight="1" x14ac:dyDescent="0.55000000000000004">
      <c r="A18" s="5"/>
      <c r="B18" s="5"/>
      <c r="C18" s="54" t="s">
        <v>65</v>
      </c>
      <c r="D18" s="11"/>
      <c r="E18" s="11"/>
      <c r="F18" s="11"/>
      <c r="G18" s="12"/>
      <c r="H18" s="13"/>
      <c r="I18" s="13"/>
    </row>
    <row r="19" spans="1:9" x14ac:dyDescent="0.55000000000000004">
      <c r="A19" s="5"/>
      <c r="B19" s="5"/>
      <c r="C19" s="55"/>
      <c r="D19" s="11"/>
      <c r="E19" s="11"/>
      <c r="F19" s="11"/>
      <c r="G19" s="12"/>
      <c r="H19" s="13"/>
      <c r="I19" s="13"/>
    </row>
    <row r="20" spans="1:9" x14ac:dyDescent="0.55000000000000004">
      <c r="A20" s="5"/>
      <c r="B20" s="5"/>
      <c r="C20" s="55"/>
      <c r="D20" s="11"/>
      <c r="E20" s="11"/>
      <c r="F20" s="11"/>
      <c r="G20" s="12"/>
      <c r="H20" s="13"/>
      <c r="I20" s="13"/>
    </row>
    <row r="21" spans="1:9" x14ac:dyDescent="0.55000000000000004">
      <c r="A21" s="5"/>
      <c r="B21" s="5"/>
      <c r="C21" s="55"/>
      <c r="D21" s="11"/>
      <c r="E21" s="11"/>
      <c r="F21" s="11"/>
      <c r="G21" s="12"/>
      <c r="H21" s="13"/>
      <c r="I21" s="13"/>
    </row>
    <row r="22" spans="1:9" x14ac:dyDescent="0.55000000000000004">
      <c r="A22" s="8"/>
      <c r="B22" s="8"/>
      <c r="C22" s="14"/>
      <c r="D22" s="14"/>
      <c r="E22" s="14"/>
      <c r="F22" s="14"/>
      <c r="G22" s="14"/>
      <c r="H22" s="14"/>
      <c r="I22" s="14"/>
    </row>
    <row r="23" spans="1:9" x14ac:dyDescent="0.55000000000000004">
      <c r="A23" s="15"/>
      <c r="B23" s="15"/>
      <c r="C23" s="39" t="s">
        <v>64</v>
      </c>
      <c r="D23" s="11"/>
      <c r="E23" s="11"/>
      <c r="F23" s="11"/>
      <c r="G23" s="12"/>
      <c r="H23" s="13"/>
      <c r="I23" s="13"/>
    </row>
    <row r="24" spans="1:9" x14ac:dyDescent="0.55000000000000004">
      <c r="A24" s="15"/>
      <c r="B24" s="15"/>
      <c r="C24" s="39"/>
      <c r="D24" s="11"/>
      <c r="E24" s="11"/>
      <c r="F24" s="11"/>
      <c r="G24" s="12"/>
      <c r="H24" s="13"/>
      <c r="I24" s="13"/>
    </row>
    <row r="25" spans="1:9" x14ac:dyDescent="0.55000000000000004">
      <c r="A25" s="15"/>
      <c r="B25" s="15"/>
      <c r="C25" s="39"/>
      <c r="D25" s="11"/>
      <c r="E25" s="11"/>
      <c r="F25" s="11"/>
      <c r="G25" s="12"/>
      <c r="H25" s="13"/>
      <c r="I25" s="13"/>
    </row>
    <row r="26" spans="1:9" x14ac:dyDescent="0.55000000000000004">
      <c r="A26" s="15"/>
      <c r="B26" s="15"/>
      <c r="C26" s="39"/>
      <c r="D26" s="11"/>
      <c r="E26" s="11"/>
      <c r="F26" s="11"/>
      <c r="G26" s="12"/>
      <c r="H26" s="13"/>
      <c r="I26" s="13"/>
    </row>
    <row r="27" spans="1:9" x14ac:dyDescent="0.55000000000000004">
      <c r="A27" s="15"/>
      <c r="B27" s="15"/>
      <c r="C27" s="39"/>
      <c r="D27" s="11"/>
      <c r="E27" s="11"/>
      <c r="F27" s="11"/>
      <c r="G27" s="12"/>
      <c r="H27" s="13"/>
      <c r="I27" s="13"/>
    </row>
    <row r="28" spans="1:9" x14ac:dyDescent="0.55000000000000004">
      <c r="A28" s="20"/>
      <c r="B28" s="20"/>
      <c r="C28" s="39"/>
      <c r="D28" s="11"/>
      <c r="E28" s="11"/>
      <c r="F28" s="11"/>
      <c r="G28" s="12"/>
      <c r="H28" s="13"/>
      <c r="I28" s="13"/>
    </row>
    <row r="29" spans="1:9" x14ac:dyDescent="0.55000000000000004">
      <c r="A29" s="8"/>
      <c r="B29" s="8"/>
      <c r="C29" s="14"/>
      <c r="D29" s="14"/>
      <c r="E29" s="14"/>
      <c r="F29" s="14"/>
      <c r="G29" s="14"/>
      <c r="H29" s="14"/>
      <c r="I29" s="14"/>
    </row>
  </sheetData>
  <mergeCells count="12">
    <mergeCell ref="A4:I4"/>
    <mergeCell ref="A1:I3"/>
    <mergeCell ref="C18:C21"/>
    <mergeCell ref="C7:C11"/>
    <mergeCell ref="C13:C16"/>
    <mergeCell ref="E5:E6"/>
    <mergeCell ref="H5:I5"/>
    <mergeCell ref="C23:C28"/>
    <mergeCell ref="A5:A6"/>
    <mergeCell ref="B5:B6"/>
    <mergeCell ref="C5:C6"/>
    <mergeCell ref="D5:D6"/>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
  <sheetViews>
    <sheetView workbookViewId="0">
      <selection activeCell="G18" sqref="G18"/>
    </sheetView>
  </sheetViews>
  <sheetFormatPr defaultColWidth="8.83984375" defaultRowHeight="14.4" x14ac:dyDescent="0.55000000000000004"/>
  <sheetData>
    <row r="1" spans="1:1" ht="25.8" x14ac:dyDescent="0.95">
      <c r="A1" s="35" t="s">
        <v>90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03dfff4-818f-403a-97ed-22784c5b7e0b">
      <UserInfo>
        <DisplayName>Kristin Brady</DisplayName>
        <AccountId>1027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EB8CF23DC6F048887F201B529FCFAF" ma:contentTypeVersion="13" ma:contentTypeDescription="Create a new document." ma:contentTypeScope="" ma:versionID="afa393711ddcb86da6f42e03b4f6be84">
  <xsd:schema xmlns:xsd="http://www.w3.org/2001/XMLSchema" xmlns:xs="http://www.w3.org/2001/XMLSchema" xmlns:p="http://schemas.microsoft.com/office/2006/metadata/properties" xmlns:ns2="403dfff4-818f-403a-97ed-22784c5b7e0b" xmlns:ns3="250f1ff1-c60a-4f16-8fe8-20ec569b6055" targetNamespace="http://schemas.microsoft.com/office/2006/metadata/properties" ma:root="true" ma:fieldsID="0d38359f7f615ceb714e00c84f9564b4" ns2:_="" ns3:_="">
    <xsd:import namespace="403dfff4-818f-403a-97ed-22784c5b7e0b"/>
    <xsd:import namespace="250f1ff1-c60a-4f16-8fe8-20ec569b60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3dfff4-818f-403a-97ed-22784c5b7e0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0f1ff1-c60a-4f16-8fe8-20ec569b60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8E73B1-1EF0-461F-9E16-96AF50F3F585}">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67e33173-c276-483c-8546-313a97c2b519"/>
    <ds:schemaRef ds:uri="251db366-8205-4109-8e36-65bfb3abb806"/>
    <ds:schemaRef ds:uri="http://www.w3.org/XML/1998/namespace"/>
  </ds:schemaRefs>
</ds:datastoreItem>
</file>

<file path=customXml/itemProps2.xml><?xml version="1.0" encoding="utf-8"?>
<ds:datastoreItem xmlns:ds="http://schemas.openxmlformats.org/officeDocument/2006/customXml" ds:itemID="{3BFA76FE-644A-4D0B-B087-E3A943B03342}">
  <ds:schemaRefs>
    <ds:schemaRef ds:uri="http://schemas.microsoft.com/sharepoint/v3/contenttype/forms"/>
  </ds:schemaRefs>
</ds:datastoreItem>
</file>

<file path=customXml/itemProps3.xml><?xml version="1.0" encoding="utf-8"?>
<ds:datastoreItem xmlns:ds="http://schemas.openxmlformats.org/officeDocument/2006/customXml" ds:itemID="{218545F7-08C0-4679-A8E5-85CB4F00C0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Grille de Notation Consensuelle</vt:lpstr>
      <vt:lpstr>Apercu du Plan d'Action</vt:lpstr>
      <vt:lpstr>Participants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Levy</dc:creator>
  <cp:lastModifiedBy>jariseta rambeloson zo</cp:lastModifiedBy>
  <cp:lastPrinted>2018-10-03T21:46:24Z</cp:lastPrinted>
  <dcterms:created xsi:type="dcterms:W3CDTF">2018-08-10T15:10:13Z</dcterms:created>
  <dcterms:modified xsi:type="dcterms:W3CDTF">2020-07-21T21:29:18Z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0x010100FDEB8CF23DC6F048887F201B529FCFAF</vt:lpwstr>
  </property>
</Properties>
</file>